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<sst xmlns="http://schemas.openxmlformats.org/spreadsheetml/2006/main" count="20" uniqueCount="20">
  <si>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Структура и объем затрат на производство и реализацию товаров</t>
  </si>
  <si>
    <t>№</t>
  </si>
  <si>
    <t>Наименование статей затрат</t>
  </si>
  <si>
    <t>п/п</t>
  </si>
  <si>
    <t>тыс.руб</t>
  </si>
  <si>
    <t>1.</t>
  </si>
  <si>
    <t>Расходы на покупку электроэнергии</t>
  </si>
  <si>
    <t>2.</t>
  </si>
  <si>
    <t>электроэнергии</t>
  </si>
  <si>
    <t>3.</t>
  </si>
  <si>
    <t>Расходы на оплату труда</t>
  </si>
  <si>
    <t>4.</t>
  </si>
  <si>
    <t>6.</t>
  </si>
  <si>
    <t>Прочие расходы</t>
  </si>
  <si>
    <t>Итого по элементам затрат</t>
  </si>
  <si>
    <t xml:space="preserve">               2022 год</t>
  </si>
  <si>
    <t>%</t>
  </si>
  <si>
    <t>Расходы на приобретение услуг по передаче</t>
  </si>
  <si>
    <t>Отчисления на социальные нужды</t>
  </si>
  <si>
    <t xml:space="preserve">             (работ, услуг) ООО "Горсветэлектросбыт" за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</si>
</sst>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22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4.7109375" style="0" customWidth="1"/>
    <col min="2" max="2" width="10.57421875" style="0" customWidth="1"/>
    <col min="3" max="3" width="48.8515625" style="0" customWidth="1"/>
    <col min="4" max="4" width="18.7109375" style="0" customWidth="1"/>
    <col min="5" max="5" width="12.57421875" style="0" customWidth="1"/>
  </cols>
  <sheetData>
    <row r="4" spans="2:5" ht="18.75">
      <c r="B4" s="1" t="s">
        <v>0</v>
      </c>
      <c r="C4" s="1"/>
      <c r="D4" s="1"/>
      <c r="E4" s="1"/>
    </row>
    <row r="5" spans="2:5" ht="18.75">
      <c r="B5" s="1" t="s">
        <v>19</v>
      </c>
      <c r="C5" s="1"/>
      <c r="D5" s="1"/>
      <c r="E5" s="1"/>
    </row>
    <row r="6" spans="2:5" ht="15.75">
      <c r="B6" s="2"/>
      <c r="C6" s="2"/>
      <c r="D6" s="2"/>
      <c r="E6" s="2"/>
    </row>
    <row r="7" spans="2:5" ht="15.75">
      <c r="B7" s="3" t="s">
        <v>1</v>
      </c>
      <c r="C7" s="3" t="s">
        <v>2</v>
      </c>
      <c r="D7" s="4" t="s">
        <v>15</v>
      </c>
      <c r="E7" s="5"/>
    </row>
    <row r="8" spans="2:5" ht="15.75">
      <c r="B8" s="3" t="s">
        <v>3</v>
      </c>
      <c r="C8" s="3"/>
      <c r="D8" s="3" t="s">
        <v>4</v>
      </c>
      <c r="E8" s="6" t="s">
        <v>16</v>
      </c>
    </row>
    <row r="9" spans="2:5" ht="12.75">
      <c r="B9" s="7"/>
      <c r="C9" s="8"/>
      <c r="D9" s="8"/>
      <c r="E9" s="9"/>
    </row>
    <row r="10" spans="2:5" ht="15.75">
      <c r="B10" s="10" t="s">
        <v>5</v>
      </c>
      <c r="C10" s="11" t="s">
        <v>6</v>
      </c>
      <c r="D10" s="12">
        <v>55549</v>
      </c>
      <c r="E10" s="13">
        <f>D10/D16*E16</f>
        <v>73.69391599670992</v>
      </c>
    </row>
    <row r="11" spans="2:5" ht="15.75">
      <c r="B11" s="14" t="s">
        <v>7</v>
      </c>
      <c r="C11" s="15" t="s">
        <v>17</v>
      </c>
      <c r="D11" s="16"/>
      <c r="E11" s="17"/>
    </row>
    <row r="12" spans="2:5" ht="15.75">
      <c r="B12" s="18"/>
      <c r="C12" s="19" t="s">
        <v>8</v>
      </c>
      <c r="D12" s="20">
        <v>17083</v>
      </c>
      <c r="E12" s="21">
        <f>D12/D16*E16</f>
        <v>22.663111252620126</v>
      </c>
    </row>
    <row r="13" spans="2:5" ht="15.75">
      <c r="B13" s="10" t="s">
        <v>9</v>
      </c>
      <c r="C13" s="11" t="s">
        <v>10</v>
      </c>
      <c r="D13" s="12">
        <v>1923</v>
      </c>
      <c r="E13" s="13">
        <f>D13/D16*E16</f>
        <v>2.551142243094802</v>
      </c>
    </row>
    <row r="14" spans="2:5" ht="15.75">
      <c r="B14" s="10" t="s">
        <v>11</v>
      </c>
      <c r="C14" s="11" t="s">
        <v>18</v>
      </c>
      <c r="D14" s="12">
        <v>587</v>
      </c>
      <c r="E14" s="13">
        <f>D14/D16*E16</f>
        <v>0.7787418079545756</v>
      </c>
    </row>
    <row r="15" spans="2:5" ht="15.75">
      <c r="B15" s="10" t="s">
        <v>12</v>
      </c>
      <c r="C15" s="11" t="s">
        <v>13</v>
      </c>
      <c r="D15" s="12">
        <v>236</v>
      </c>
      <c r="E15" s="13">
        <f>D15/D16*E16</f>
        <v>0.31308869962057895</v>
      </c>
    </row>
    <row r="16" spans="2:5" ht="15.75">
      <c r="B16" s="10"/>
      <c r="C16" s="22" t="s">
        <v>14</v>
      </c>
      <c r="D16" s="3">
        <f>D10+D12+D13+D14+D15</f>
        <v>75378</v>
      </c>
      <c r="E16" s="6">
        <v>100</v>
      </c>
    </row>
    <row r="17" spans="2:5" ht="15.75">
      <c r="B17" s="10"/>
      <c r="C17" s="11"/>
      <c r="D17" s="11"/>
      <c r="E17" s="23"/>
    </row>
    <row r="18" spans="2:5" ht="12.75">
      <c r="B18" s="7"/>
      <c r="C18" s="8"/>
      <c r="D18" s="8"/>
      <c r="E18" s="8"/>
    </row>
    <row r="19" spans="2:5" ht="12.75">
      <c r="B19" s="7"/>
      <c r="C19" s="8"/>
      <c r="D19" s="8"/>
      <c r="E19" s="8"/>
    </row>
    <row r="20" spans="2:5" ht="12.75">
      <c r="B20" s="7"/>
      <c r="C20" s="8"/>
      <c r="D20" s="8"/>
      <c r="E20" s="8"/>
    </row>
    <row r="21" spans="2:5" ht="12.75">
      <c r="B21" s="24"/>
      <c r="C21" s="8"/>
      <c r="D21" s="8"/>
      <c r="E21" s="8"/>
    </row>
    <row r="22" spans="2:5" ht="12.75">
      <c r="B22" s="24"/>
      <c r="C22" s="8"/>
      <c r="D22" s="8"/>
      <c r="E22" s="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2024-02-14T09:01:15Z</dcterms:modified>
  <cp:category/>
  <cp:version/>
  <cp:contentType/>
  <cp:contentStatus/>
</cp:coreProperties>
</file>